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<sst xmlns="http://schemas.openxmlformats.org/spreadsheetml/2006/main" count="25" uniqueCount="19">
  <si>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1st Reading</t>
  </si>
  <si>
    <t>2nd Reading</t>
  </si>
  <si>
    <t>3rd Reading</t>
  </si>
  <si>
    <t>Average Reading</t>
  </si>
  <si>
    <t>Number of frames n</t>
  </si>
  <si>
    <t>Displacement   y</t>
  </si>
  <si>
    <t>1st Reading   / cm</t>
  </si>
  <si>
    <t>2nd Reading   / cm</t>
  </si>
  <si>
    <t>3rd Reading    / cm</t>
  </si>
  <si>
    <t>Average Reading   / cm</t>
  </si>
  <si>
    <t>Average Displacement y/m</t>
  </si>
  <si>
    <t xml:space="preserve">Name: ________________________________ PHYS 164        Date: ______________________       </t>
  </si>
  <si>
    <t>Displacement vs. Time</t>
  </si>
  <si>
    <t>Displacement vs. Time Squared</t>
  </si>
  <si>
    <t>Time          t</t>
  </si>
  <si>
    <r>
      <t>(1/2)</t>
    </r>
    <r>
      <rPr>
        <b/>
        <sz val="11"/>
        <color indexed="8"/>
        <rFont val="Calibri"/>
        <family val="2"/>
      </rPr>
      <t>Time</t>
    </r>
    <r>
      <rPr>
        <b/>
        <vertAlign val="superscript"/>
        <sz val="11"/>
        <color indexed="8"/>
        <rFont val="Calibri"/>
        <family val="2"/>
      </rPr>
      <t xml:space="preserve">2               </t>
    </r>
    <r>
      <rPr>
        <b/>
        <sz val="11"/>
        <color indexed="8"/>
        <rFont val="Calibri"/>
        <family val="2"/>
      </rPr>
      <t>1/2t^2</t>
    </r>
  </si>
  <si>
    <t>Lab - Analysis of Free-Fall Motion</t>
  </si>
  <si>
    <t>Lab - Analysis of Free-Fall Motion</t>
  </si>
  <si>
    <t>Copy the data to the other table. -&gt;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</si>
</sst>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ddd\,\ mmmm\ dd\,\ yyyy"/>
    <numFmt numFmtId="177" formatCode="[$-409]h:mm:ss\ AM/PM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5" fillId="20" borderId="10" xfId="0" applyFont="1" applyFill="1" applyBorder="1" applyAlignment="1">
      <alignment horizontal="center" vertical="center" wrapText="1"/>
    </xf>
    <xf numFmtId="188" fontId="0" fillId="20" borderId="10" xfId="0" applyNumberForma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Graph of displacement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Sheet1!$B$8:$B$14</c:f>
              <c:numCache/>
            </c:numRef>
          </c:xVal>
          <c:yVal>
            <c:numRef>
              <c:f>Sheet1!$H$8:$H$14</c:f>
              <c:numCache/>
            </c:numRef>
          </c:yVal>
          <c:smooth val="0"/>
        </c:ser>
        <c:axId val="65414484"/>
        <c:axId val="51859445"/>
      </c:scatterChart>
      <c:valAx>
        <c:axId val="6541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859445"/>
        <c:crosses val="autoZero"/>
        <c:crossBetween val="midCat"/>
        <c:dispUnits/>
      </c:valAx>
      <c:valAx>
        <c:axId val="518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displacement y/m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14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Graph of displacement vs. time squared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555"/>
          <c:w val="0.7925"/>
          <c:h val="0.74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Sheet1!$L$8:$L$14</c:f>
              <c:numCache/>
            </c:numRef>
          </c:xVal>
          <c:yVal>
            <c:numRef>
              <c:f>Sheet1!$Q$8:$Q$14</c:f>
              <c:numCache/>
            </c:numRef>
          </c:yVal>
          <c:smooth val="0"/>
        </c:ser>
        <c:axId val="64081822"/>
        <c:axId val="39865487"/>
      </c:scatterChart>
      <c:valAx>
        <c:axId val="64081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squared t2/s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865487"/>
        <c:crosses val="autoZero"/>
        <c:crossBetween val="midCat"/>
        <c:dispUnits/>
      </c:valAx>
      <c:valAx>
        <c:axId val="39865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displacement y/m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818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114300</xdr:rowOff>
    </xdr:from>
    <xdr:to>
      <xdr:col>8</xdr:col>
      <xdr:colOff>142875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0" y="4391025"/>
        <a:ext cx="5276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14</xdr:row>
      <xdr:rowOff>114300</xdr:rowOff>
    </xdr:from>
    <xdr:to>
      <xdr:col>17</xdr:col>
      <xdr:colOff>428625</xdr:colOff>
      <xdr:row>31</xdr:row>
      <xdr:rowOff>133350</xdr:rowOff>
    </xdr:to>
    <xdr:graphicFrame>
      <xdr:nvGraphicFramePr>
        <xdr:cNvPr id="2" name="Chart 3"/>
        <xdr:cNvGraphicFramePr/>
      </xdr:nvGraphicFramePr>
      <xdr:xfrm>
        <a:off x="5772150" y="4391025"/>
        <a:ext cx="52768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S24" sqref="S24"/>
    </sheetView>
  </sheetViews>
  <sheetFormatPr defaultColWidth="9.140625" defaultRowHeight="15"/>
  <cols>
    <col min="8" max="8" width="13.00390625" style="0" customWidth="1"/>
  </cols>
  <sheetData>
    <row r="1" spans="1:17" ht="15">
      <c r="A1" s="13" t="s">
        <v>11</v>
      </c>
      <c r="B1" s="13"/>
      <c r="C1" s="13"/>
      <c r="D1" s="13"/>
      <c r="E1" s="13"/>
      <c r="F1" s="13"/>
      <c r="G1" s="13"/>
      <c r="H1" s="13"/>
      <c r="J1" s="13" t="s">
        <v>11</v>
      </c>
      <c r="K1" s="13"/>
      <c r="L1" s="13"/>
      <c r="M1" s="13"/>
      <c r="N1" s="13"/>
      <c r="O1" s="13"/>
      <c r="P1" s="13"/>
      <c r="Q1" s="13"/>
    </row>
    <row r="2" spans="1:17" ht="15">
      <c r="A2" s="14" t="s">
        <v>16</v>
      </c>
      <c r="B2" s="14"/>
      <c r="C2" s="14"/>
      <c r="D2" s="14"/>
      <c r="E2" s="14"/>
      <c r="F2" s="14"/>
      <c r="G2" s="14"/>
      <c r="H2" s="14"/>
      <c r="J2" s="14" t="s">
        <v>17</v>
      </c>
      <c r="K2" s="14"/>
      <c r="L2" s="14"/>
      <c r="M2" s="14"/>
      <c r="N2" s="14"/>
      <c r="O2" s="14"/>
      <c r="P2" s="14"/>
      <c r="Q2" s="14"/>
    </row>
    <row r="3" spans="1:17" ht="15">
      <c r="A3" s="10"/>
      <c r="B3" s="10"/>
      <c r="C3" s="10"/>
      <c r="D3" s="10"/>
      <c r="E3" s="10"/>
      <c r="F3" s="10"/>
      <c r="G3" s="10"/>
      <c r="H3" s="16" t="s">
        <v>18</v>
      </c>
      <c r="J3" s="10"/>
      <c r="K3" s="10"/>
      <c r="L3" s="10"/>
      <c r="M3" s="10"/>
      <c r="N3" s="10"/>
      <c r="O3" s="10"/>
      <c r="P3" s="10"/>
      <c r="Q3" s="10"/>
    </row>
    <row r="4" spans="1:17" ht="15">
      <c r="A4" s="14" t="s">
        <v>12</v>
      </c>
      <c r="B4" s="14"/>
      <c r="C4" s="14"/>
      <c r="D4" s="14"/>
      <c r="E4" s="14"/>
      <c r="F4" s="14"/>
      <c r="G4" s="14"/>
      <c r="H4" s="14"/>
      <c r="J4" s="14" t="s">
        <v>13</v>
      </c>
      <c r="K4" s="14"/>
      <c r="L4" s="14"/>
      <c r="M4" s="14"/>
      <c r="N4" s="14"/>
      <c r="O4" s="14"/>
      <c r="P4" s="14"/>
      <c r="Q4" s="14"/>
    </row>
    <row r="6" spans="1:17" ht="15">
      <c r="A6" s="1"/>
      <c r="B6" s="1"/>
      <c r="C6" s="1"/>
      <c r="D6" s="12" t="s">
        <v>5</v>
      </c>
      <c r="E6" s="12"/>
      <c r="F6" s="12"/>
      <c r="G6" s="12"/>
      <c r="H6" s="1"/>
      <c r="J6" s="1"/>
      <c r="K6" s="1"/>
      <c r="L6" s="1"/>
      <c r="M6" s="12" t="s">
        <v>5</v>
      </c>
      <c r="N6" s="12"/>
      <c r="O6" s="12"/>
      <c r="P6" s="12"/>
      <c r="Q6" s="1"/>
    </row>
    <row r="7" spans="1:17" ht="60">
      <c r="A7" s="3" t="s">
        <v>4</v>
      </c>
      <c r="B7" s="3" t="s">
        <v>14</v>
      </c>
      <c r="C7" s="11" t="s">
        <v>15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J7" s="3" t="s">
        <v>4</v>
      </c>
      <c r="K7" s="3" t="s">
        <v>14</v>
      </c>
      <c r="L7" s="11" t="s">
        <v>15</v>
      </c>
      <c r="M7" s="3" t="s">
        <v>0</v>
      </c>
      <c r="N7" s="3" t="s">
        <v>1</v>
      </c>
      <c r="O7" s="3" t="s">
        <v>2</v>
      </c>
      <c r="P7" s="3" t="s">
        <v>3</v>
      </c>
      <c r="Q7" s="3" t="s">
        <v>10</v>
      </c>
    </row>
    <row r="8" spans="1:17" ht="15">
      <c r="A8" s="3">
        <v>0</v>
      </c>
      <c r="B8" s="3">
        <v>0</v>
      </c>
      <c r="C8" s="8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</row>
    <row r="9" spans="1:17" ht="29.25" customHeight="1">
      <c r="A9" s="2">
        <v>5</v>
      </c>
      <c r="B9" s="5"/>
      <c r="C9" s="9">
        <f>0.5*POWER(B9,2)</f>
        <v>0</v>
      </c>
      <c r="D9" s="2"/>
      <c r="E9" s="2"/>
      <c r="F9" s="15"/>
      <c r="G9" s="6" t="e">
        <f aca="true" t="shared" si="0" ref="G9:G14">AVERAGE(D9:F9)</f>
        <v>#DIV/0!</v>
      </c>
      <c r="H9" s="5" t="e">
        <f aca="true" t="shared" si="1" ref="H9:H14">(G9/100)</f>
        <v>#DIV/0!</v>
      </c>
      <c r="J9" s="2">
        <v>5</v>
      </c>
      <c r="K9" s="5"/>
      <c r="L9" s="4">
        <f aca="true" t="shared" si="2" ref="L9:L14">POWER(K9,2)*0.5</f>
        <v>0</v>
      </c>
      <c r="M9" s="2"/>
      <c r="N9" s="2"/>
      <c r="O9" s="15"/>
      <c r="P9" s="6" t="e">
        <f aca="true" t="shared" si="3" ref="P9:P14">AVERAGE(M9:O9)</f>
        <v>#DIV/0!</v>
      </c>
      <c r="Q9" s="5" t="e">
        <f aca="true" t="shared" si="4" ref="Q9:Q14">(P9/100)</f>
        <v>#DIV/0!</v>
      </c>
    </row>
    <row r="10" spans="1:17" ht="28.5" customHeight="1">
      <c r="A10" s="2">
        <v>9</v>
      </c>
      <c r="B10" s="5"/>
      <c r="C10" s="9">
        <f>0.5*POWER(B10,2)</f>
        <v>0</v>
      </c>
      <c r="D10" s="2"/>
      <c r="E10" s="2"/>
      <c r="F10" s="15"/>
      <c r="G10" s="6" t="e">
        <f t="shared" si="0"/>
        <v>#DIV/0!</v>
      </c>
      <c r="H10" s="2" t="e">
        <f t="shared" si="1"/>
        <v>#DIV/0!</v>
      </c>
      <c r="J10" s="2">
        <v>9</v>
      </c>
      <c r="K10" s="5"/>
      <c r="L10" s="4">
        <f t="shared" si="2"/>
        <v>0</v>
      </c>
      <c r="M10" s="2"/>
      <c r="N10" s="2"/>
      <c r="O10" s="15"/>
      <c r="P10" s="6" t="e">
        <f t="shared" si="3"/>
        <v>#DIV/0!</v>
      </c>
      <c r="Q10" s="2" t="e">
        <f t="shared" si="4"/>
        <v>#DIV/0!</v>
      </c>
    </row>
    <row r="11" spans="1:17" ht="28.5" customHeight="1">
      <c r="A11" s="2">
        <v>12</v>
      </c>
      <c r="B11" s="5"/>
      <c r="C11" s="9">
        <f>0.5*POWER(B11,2)</f>
        <v>0</v>
      </c>
      <c r="D11" s="2"/>
      <c r="E11" s="2"/>
      <c r="F11" s="15"/>
      <c r="G11" s="6" t="e">
        <f t="shared" si="0"/>
        <v>#DIV/0!</v>
      </c>
      <c r="H11" s="5" t="e">
        <f t="shared" si="1"/>
        <v>#DIV/0!</v>
      </c>
      <c r="J11" s="2">
        <v>12</v>
      </c>
      <c r="K11" s="5"/>
      <c r="L11" s="4">
        <f t="shared" si="2"/>
        <v>0</v>
      </c>
      <c r="M11" s="2"/>
      <c r="N11" s="2"/>
      <c r="O11" s="15"/>
      <c r="P11" s="6" t="e">
        <f t="shared" si="3"/>
        <v>#DIV/0!</v>
      </c>
      <c r="Q11" s="5" t="e">
        <f t="shared" si="4"/>
        <v>#DIV/0!</v>
      </c>
    </row>
    <row r="12" spans="1:17" ht="28.5" customHeight="1">
      <c r="A12" s="2">
        <v>14</v>
      </c>
      <c r="B12" s="5"/>
      <c r="C12" s="9">
        <f>0.5*POWER(B12,2)</f>
        <v>0</v>
      </c>
      <c r="D12" s="2"/>
      <c r="E12" s="2"/>
      <c r="F12" s="15"/>
      <c r="G12" s="2" t="e">
        <f t="shared" si="0"/>
        <v>#DIV/0!</v>
      </c>
      <c r="H12" s="2" t="e">
        <f t="shared" si="1"/>
        <v>#DIV/0!</v>
      </c>
      <c r="J12" s="2">
        <v>14</v>
      </c>
      <c r="K12" s="5"/>
      <c r="L12" s="4">
        <f t="shared" si="2"/>
        <v>0</v>
      </c>
      <c r="M12" s="2"/>
      <c r="N12" s="2"/>
      <c r="O12" s="15"/>
      <c r="P12" s="2" t="e">
        <f t="shared" si="3"/>
        <v>#DIV/0!</v>
      </c>
      <c r="Q12" s="2" t="e">
        <f t="shared" si="4"/>
        <v>#DIV/0!</v>
      </c>
    </row>
    <row r="13" spans="1:17" ht="28.5" customHeight="1">
      <c r="A13" s="2">
        <v>16</v>
      </c>
      <c r="B13" s="5"/>
      <c r="C13" s="9">
        <f>0.5*POWER(B13,2)</f>
        <v>0</v>
      </c>
      <c r="D13" s="2"/>
      <c r="E13" s="2"/>
      <c r="F13" s="15"/>
      <c r="G13" s="7" t="e">
        <f t="shared" si="0"/>
        <v>#DIV/0!</v>
      </c>
      <c r="H13" s="5" t="e">
        <f t="shared" si="1"/>
        <v>#DIV/0!</v>
      </c>
      <c r="J13" s="2">
        <v>16</v>
      </c>
      <c r="K13" s="5"/>
      <c r="L13" s="4">
        <f t="shared" si="2"/>
        <v>0</v>
      </c>
      <c r="M13" s="2"/>
      <c r="N13" s="2"/>
      <c r="O13" s="15"/>
      <c r="P13" s="7" t="e">
        <f t="shared" si="3"/>
        <v>#DIV/0!</v>
      </c>
      <c r="Q13" s="5" t="e">
        <f t="shared" si="4"/>
        <v>#DIV/0!</v>
      </c>
    </row>
    <row r="14" spans="1:17" ht="28.5" customHeight="1">
      <c r="A14" s="2">
        <v>18</v>
      </c>
      <c r="B14" s="5"/>
      <c r="C14" s="9">
        <f>0.5*POWER(B14,2)</f>
        <v>0</v>
      </c>
      <c r="D14" s="2"/>
      <c r="E14" s="2"/>
      <c r="F14" s="15"/>
      <c r="G14" s="7" t="e">
        <f t="shared" si="0"/>
        <v>#DIV/0!</v>
      </c>
      <c r="H14" s="5" t="e">
        <f t="shared" si="1"/>
        <v>#DIV/0!</v>
      </c>
      <c r="J14" s="2">
        <v>18</v>
      </c>
      <c r="K14" s="5"/>
      <c r="L14" s="4">
        <f t="shared" si="2"/>
        <v>0</v>
      </c>
      <c r="M14" s="2"/>
      <c r="N14" s="2"/>
      <c r="O14" s="15"/>
      <c r="P14" s="7" t="e">
        <f t="shared" si="3"/>
        <v>#DIV/0!</v>
      </c>
      <c r="Q14" s="5" t="e">
        <f t="shared" si="4"/>
        <v>#DIV/0!</v>
      </c>
    </row>
  </sheetData>
  <sheetProtection/>
  <mergeCells count="8">
    <mergeCell ref="D6:G6"/>
    <mergeCell ref="M6:P6"/>
    <mergeCell ref="A1:H1"/>
    <mergeCell ref="A2:H2"/>
    <mergeCell ref="J1:Q1"/>
    <mergeCell ref="J2:Q2"/>
    <mergeCell ref="A4:H4"/>
    <mergeCell ref="J4:Q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the Bahamas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mpjs35si</dc:creator>
  <cp:keywords/>
  <dc:description/>
  <cp:lastModifiedBy>Hiro Shimoyama</cp:lastModifiedBy>
  <cp:lastPrinted>2011-01-21T15:15:56Z</cp:lastPrinted>
  <dcterms:created xsi:type="dcterms:W3CDTF">2011-01-19T19:40:55Z</dcterms:created>
  <dcterms:modified xsi:type="dcterms:W3CDTF">2015-01-25T20:04:24Z</dcterms:modified>
  <cp:category/>
  <cp:version/>
  <cp:contentType/>
  <cp:contentStatus/>
</cp:coreProperties>
</file>